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FILE01\share\02 総務部\03 管財課\02 入札契約担当\10 その他事務\○プロポーザル方式\(R6)中央市議会会議システム導入及び運用業務委託【公募型プロポーザル】\起案\ﾌﾟﾛﾎﾟ公告資料 ※第7回選定委員会後修正済\元データ\様式集\"/>
    </mc:Choice>
  </mc:AlternateContent>
  <bookViews>
    <workbookView xWindow="105" yWindow="0" windowWidth="2055" windowHeight="0" activeTab="1"/>
  </bookViews>
  <sheets>
    <sheet name="様式第7-1号 見積内訳書(金入)" sheetId="1" r:id="rId1"/>
    <sheet name="様式第7-1号 見積内訳書(金抜)" sheetId="4" r:id="rId2"/>
  </sheets>
  <definedNames>
    <definedName name="_xlnm.Print_Area" localSheetId="0">'様式第7-1号 見積内訳書(金入)'!$A$1:$I$25</definedName>
    <definedName name="_xlnm.Print_Area" localSheetId="1">'様式第7-1号 見積内訳書(金抜)'!$A$1:$I$25</definedName>
  </definedNames>
  <calcPr calcId="162913"/>
</workbook>
</file>

<file path=xl/calcChain.xml><?xml version="1.0" encoding="utf-8"?>
<calcChain xmlns="http://schemas.openxmlformats.org/spreadsheetml/2006/main">
  <c r="H10" i="1" l="1"/>
  <c r="H17" i="1" l="1"/>
  <c r="H14" i="1"/>
  <c r="H13" i="1"/>
  <c r="H19" i="1" l="1"/>
  <c r="H18" i="1"/>
  <c r="H12" i="1"/>
  <c r="H21" i="1" l="1"/>
  <c r="H23" i="1" s="1"/>
  <c r="H24" i="1" s="1"/>
</calcChain>
</file>

<file path=xl/sharedStrings.xml><?xml version="1.0" encoding="utf-8"?>
<sst xmlns="http://schemas.openxmlformats.org/spreadsheetml/2006/main" count="80" uniqueCount="35">
  <si>
    <t>項</t>
    <rPh sb="0" eb="1">
      <t>コウ</t>
    </rPh>
    <phoneticPr fontId="2"/>
  </si>
  <si>
    <t>名称</t>
    <rPh sb="0" eb="2">
      <t>メイショウ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</si>
  <si>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</si>
  <si>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</si>
  <si>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</si>
  <si>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</si>
  <si>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合計</t>
    <rPh sb="0" eb="2">
      <t>ゴウケイ</t>
    </rPh>
    <phoneticPr fontId="2"/>
  </si>
  <si>
    <t>内容</t>
    <rPh sb="0" eb="2">
      <t>ナイヨウ</t>
    </rPh>
    <phoneticPr fontId="2"/>
  </si>
  <si>
    <t>初期設定</t>
    <rPh sb="0" eb="4">
      <t>ショキセッテイ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</si>
  <si>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</si>
  <si>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</si>
  <si>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見積内訳書</t>
    <rPh sb="0" eb="2">
      <t>ミツモ</t>
    </rPh>
    <rPh sb="2" eb="5">
      <t>ウチワケショ</t>
    </rPh>
    <phoneticPr fontId="2"/>
  </si>
  <si>
    <t>代表者名</t>
    <rPh sb="0" eb="4">
      <t>ダイヒョウシャメイ</t>
    </rPh>
    <phoneticPr fontId="2"/>
  </si>
  <si>
    <t>利用料金</t>
    <rPh sb="0" eb="4">
      <t>リヨウリョウキン</t>
    </rPh>
    <phoneticPr fontId="2"/>
  </si>
  <si>
    <t>　業務名　中央市議会会議システム導入及び運用業務委託</t>
    <rPh sb="1" eb="4">
      <t>ギョウムメイ</t>
    </rPh>
    <phoneticPr fontId="2"/>
  </si>
  <si>
    <t>操作研修会</t>
    <rPh sb="0" eb="5">
      <t>ソウサケンシュウカイ</t>
    </rPh>
    <phoneticPr fontId="2"/>
  </si>
  <si>
    <t>利用者操作研修会</t>
    <rPh sb="0" eb="3">
      <t>リヨウシャ</t>
    </rPh>
    <rPh sb="3" eb="5">
      <t>ソウサ</t>
    </rPh>
    <rPh sb="5" eb="7">
      <t>ケンシュウ</t>
    </rPh>
    <rPh sb="7" eb="8">
      <t>カイ</t>
    </rPh>
    <phoneticPr fontId="2"/>
  </si>
  <si>
    <t>管理者操作研修会</t>
    <rPh sb="0" eb="3">
      <t>カンリシャ</t>
    </rPh>
    <rPh sb="3" eb="5">
      <t>ソウサ</t>
    </rPh>
    <rPh sb="5" eb="7">
      <t>ケンシュウ</t>
    </rPh>
    <rPh sb="7" eb="8">
      <t>カイ</t>
    </rPh>
    <phoneticPr fontId="2"/>
  </si>
  <si>
    <t>回</t>
    <rPh sb="0" eb="1">
      <t>カイ</t>
    </rPh>
    <phoneticPr fontId="2"/>
  </si>
  <si>
    <t>　様式第７－１号</t>
    <rPh sb="1" eb="3">
      <t>ヨウシキ</t>
    </rPh>
    <rPh sb="3" eb="4">
      <t>ダイ</t>
    </rPh>
    <rPh sb="7" eb="8">
      <t>ゴウ</t>
    </rPh>
    <phoneticPr fontId="2"/>
  </si>
  <si>
    <t>※行や内容は必要に応じて追加し、不要な行や内容は削除すること</t>
    <rPh sb="3" eb="5">
      <t>ナイヨウ</t>
    </rPh>
    <rPh sb="21" eb="23">
      <t>ナイヨウ</t>
    </rPh>
    <phoneticPr fontId="2"/>
  </si>
  <si>
    <t>詳細</t>
    <rPh sb="0" eb="2">
      <t>ショウサイ</t>
    </rPh>
    <phoneticPr fontId="2"/>
  </si>
  <si>
    <t>クラウドサービス基本料金</t>
    <rPh sb="8" eb="12">
      <t>キホンリョウキン</t>
    </rPh>
    <phoneticPr fontId="2"/>
  </si>
  <si>
    <t>クラウド容量10GB追加</t>
    <rPh sb="4" eb="6">
      <t>ヨウリョウ</t>
    </rPh>
    <rPh sb="10" eb="12">
      <t>ツイカ</t>
    </rPh>
    <phoneticPr fontId="2"/>
  </si>
  <si>
    <t>研修会機材レンタル</t>
    <rPh sb="0" eb="2">
      <t>ケンシュウ</t>
    </rPh>
    <rPh sb="2" eb="3">
      <t>カイ</t>
    </rPh>
    <rPh sb="3" eb="5">
      <t>キザイ</t>
    </rPh>
    <phoneticPr fontId="2"/>
  </si>
  <si>
    <t>会議システム利用</t>
    <rPh sb="0" eb="2">
      <t>カイギ</t>
    </rPh>
    <rPh sb="6" eb="8">
      <t>リヨウ</t>
    </rPh>
    <phoneticPr fontId="2"/>
  </si>
  <si>
    <t>人/日</t>
    <rPh sb="0" eb="1">
      <t>ヒト</t>
    </rPh>
    <rPh sb="2" eb="3">
      <t>ニチ</t>
    </rPh>
    <phoneticPr fontId="2"/>
  </si>
  <si>
    <t>所 在 地</t>
    <rPh sb="0" eb="1">
      <t>トコロ</t>
    </rPh>
    <rPh sb="2" eb="3">
      <t>ザイ</t>
    </rPh>
    <rPh sb="4" eb="5">
      <t>チ</t>
    </rPh>
    <phoneticPr fontId="2"/>
  </si>
  <si>
    <t>会 社 名</t>
    <rPh sb="0" eb="1">
      <t>カイ</t>
    </rPh>
    <rPh sb="2" eb="3">
      <t>シャ</t>
    </rPh>
    <rPh sb="4" eb="5">
      <t>ナ</t>
    </rPh>
    <phoneticPr fontId="2"/>
  </si>
  <si>
    <t>月</t>
    <rPh sb="0" eb="1">
      <t>ツキ</t>
    </rPh>
    <phoneticPr fontId="2"/>
  </si>
  <si>
    <t>システム導入</t>
    <rPh sb="4" eb="6">
      <t>ドウニュウ</t>
    </rPh>
    <phoneticPr fontId="2"/>
  </si>
  <si>
    <t>備考</t>
    <rPh sb="0" eb="2">
      <t>ビコウ</t>
    </rPh>
    <phoneticPr fontId="2"/>
  </si>
  <si>
    <t>マニュアル作成含む</t>
    <rPh sb="5" eb="7">
      <t>サクセイ</t>
    </rPh>
    <rPh sb="7" eb="8">
      <t>フク</t>
    </rPh>
    <phoneticPr fontId="2"/>
  </si>
  <si>
    <t>運用保守及びセキュリティ
含む</t>
    <rPh sb="0" eb="5">
      <t>ウンヨウホシュオヨ</t>
    </rPh>
    <rPh sb="13" eb="14">
      <t>フク</t>
    </rPh>
    <phoneticPr fontId="2"/>
  </si>
  <si>
    <t>クライアントライセンス
（～３０人ユーザー）</t>
    <rPh sb="16" eb="17">
      <t>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</si>
</sst>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5" formatCode="&quot;¥&quot;#,##0;&quot;¥&quot;\-#,##0"/>
    <numFmt numFmtId="6" formatCode="&quot;¥&quot;#,##0;[Red]&quot;¥&quot;\-#,##0"/>
    <numFmt numFmtId="176" formatCode="General&quot;時&quot;&quot;間&quot;"/>
    <numFmt numFmtId="177" formatCode="General&quot;日&quot;"/>
    <numFmt numFmtId="178" formatCode="#,##0_);[Red]\(#,##0\)"/>
    <numFmt numFmtId="179" formatCode="0_);[Red]\(0\)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HGPｺﾞｼｯｸM"/>
      <family val="3"/>
      <charset val="128"/>
    </font>
    <font>
      <sz val="14"/>
      <color theme="1"/>
      <name val="HGPｺﾞｼｯｸM"/>
      <family val="3"/>
      <charset val="128"/>
    </font>
    <font>
      <b/>
      <sz val="18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10"/>
      <name val="HGPｺﾞｼｯｸM"/>
      <family val="3"/>
      <charset val="128"/>
    </font>
    <font>
      <sz val="8"/>
      <name val="HGPｺﾞｼｯｸM"/>
      <family val="3"/>
      <charset val="128"/>
    </font>
    <font>
      <sz val="10"/>
      <color rgb="FF00B0F0"/>
      <name val="HGP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176" fontId="3" fillId="0" borderId="5" xfId="0" applyNumberFormat="1" applyFont="1" applyBorder="1" applyAlignment="1">
      <alignment horizontal="center" vertical="center"/>
    </xf>
    <xf numFmtId="177" fontId="3" fillId="0" borderId="5" xfId="0" applyNumberFormat="1" applyFont="1" applyBorder="1" applyAlignment="1">
      <alignment horizontal="center" vertical="center"/>
    </xf>
    <xf numFmtId="5" fontId="3" fillId="0" borderId="5" xfId="1" applyNumberFormat="1" applyFont="1" applyBorder="1">
      <alignment vertical="center"/>
    </xf>
    <xf numFmtId="0" fontId="3" fillId="0" borderId="5" xfId="0" applyFont="1" applyBorder="1" applyAlignment="1">
      <alignment horizontal="distributed" vertical="center" wrapText="1" justifyLastLine="1"/>
    </xf>
    <xf numFmtId="9" fontId="3" fillId="0" borderId="5" xfId="1" applyNumberFormat="1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 applyAlignment="1">
      <alignment horizontal="distributed" vertical="center" justifyLastLine="1"/>
    </xf>
    <xf numFmtId="0" fontId="3" fillId="0" borderId="8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178" fontId="3" fillId="0" borderId="5" xfId="1" applyNumberFormat="1" applyFont="1" applyBorder="1">
      <alignment vertical="center"/>
    </xf>
    <xf numFmtId="0" fontId="4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>
      <alignment vertical="center"/>
    </xf>
    <xf numFmtId="0" fontId="3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7" fillId="0" borderId="5" xfId="0" applyFont="1" applyBorder="1">
      <alignment vertical="center"/>
    </xf>
    <xf numFmtId="0" fontId="3" fillId="0" borderId="10" xfId="0" applyFont="1" applyBorder="1" applyAlignment="1">
      <alignment horizontal="center" vertical="center"/>
    </xf>
    <xf numFmtId="6" fontId="3" fillId="0" borderId="11" xfId="2" applyFont="1" applyBorder="1">
      <alignment vertical="center"/>
    </xf>
    <xf numFmtId="178" fontId="3" fillId="0" borderId="11" xfId="2" applyNumberFormat="1" applyFont="1" applyBorder="1">
      <alignment vertical="center"/>
    </xf>
    <xf numFmtId="0" fontId="3" fillId="0" borderId="13" xfId="0" applyFont="1" applyBorder="1">
      <alignment vertical="center"/>
    </xf>
    <xf numFmtId="5" fontId="3" fillId="0" borderId="6" xfId="1" applyNumberFormat="1" applyFont="1" applyBorder="1">
      <alignment vertical="center"/>
    </xf>
    <xf numFmtId="178" fontId="3" fillId="0" borderId="6" xfId="1" applyNumberFormat="1" applyFont="1" applyBorder="1">
      <alignment vertical="center"/>
    </xf>
    <xf numFmtId="9" fontId="3" fillId="0" borderId="6" xfId="1" applyNumberFormat="1" applyFont="1" applyBorder="1">
      <alignment vertical="center"/>
    </xf>
    <xf numFmtId="0" fontId="3" fillId="0" borderId="9" xfId="0" applyFont="1" applyBorder="1">
      <alignment vertical="center"/>
    </xf>
    <xf numFmtId="0" fontId="3" fillId="0" borderId="0" xfId="0" applyNumberFormat="1" applyFont="1">
      <alignment vertical="center"/>
    </xf>
    <xf numFmtId="179" fontId="3" fillId="0" borderId="0" xfId="0" applyNumberFormat="1" applyFont="1">
      <alignment vertical="center"/>
    </xf>
    <xf numFmtId="177" fontId="7" fillId="0" borderId="5" xfId="0" applyNumberFormat="1" applyFont="1" applyBorder="1" applyAlignment="1">
      <alignment horizontal="center" vertical="center"/>
    </xf>
    <xf numFmtId="178" fontId="7" fillId="0" borderId="5" xfId="1" applyNumberFormat="1" applyFont="1" applyBorder="1">
      <alignment vertical="center"/>
    </xf>
    <xf numFmtId="178" fontId="7" fillId="0" borderId="11" xfId="2" applyNumberFormat="1" applyFont="1" applyBorder="1">
      <alignment vertical="center"/>
    </xf>
    <xf numFmtId="178" fontId="8" fillId="0" borderId="6" xfId="1" applyNumberFormat="1" applyFont="1" applyBorder="1">
      <alignment vertical="center"/>
    </xf>
    <xf numFmtId="178" fontId="7" fillId="0" borderId="6" xfId="1" applyNumberFormat="1" applyFont="1" applyBorder="1">
      <alignment vertical="center"/>
    </xf>
    <xf numFmtId="178" fontId="8" fillId="0" borderId="6" xfId="1" applyNumberFormat="1" applyFont="1" applyBorder="1" applyAlignment="1">
      <alignment vertical="center" wrapText="1"/>
    </xf>
    <xf numFmtId="5" fontId="7" fillId="0" borderId="5" xfId="1" applyNumberFormat="1" applyFont="1" applyBorder="1">
      <alignment vertical="center"/>
    </xf>
    <xf numFmtId="5" fontId="7" fillId="0" borderId="6" xfId="1" applyNumberFormat="1" applyFont="1" applyBorder="1">
      <alignment vertical="center"/>
    </xf>
    <xf numFmtId="0" fontId="7" fillId="0" borderId="5" xfId="0" applyFont="1" applyBorder="1" applyAlignment="1">
      <alignment vertical="center" wrapText="1"/>
    </xf>
    <xf numFmtId="0" fontId="6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178" fontId="9" fillId="0" borderId="5" xfId="1" applyNumberFormat="1" applyFont="1" applyBorder="1">
      <alignment vertical="center"/>
    </xf>
    <xf numFmtId="178" fontId="9" fillId="0" borderId="11" xfId="2" applyNumberFormat="1" applyFont="1" applyBorder="1">
      <alignment vertical="center"/>
    </xf>
    <xf numFmtId="178" fontId="9" fillId="0" borderId="12" xfId="0" applyNumberFormat="1" applyFont="1" applyBorder="1">
      <alignment vertical="center"/>
    </xf>
    <xf numFmtId="0" fontId="6" fillId="0" borderId="0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view="pageBreakPreview" topLeftCell="A4" zoomScale="110" zoomScaleNormal="100" zoomScaleSheetLayoutView="110" workbookViewId="0">
      <selection activeCell="D17" sqref="D17"/>
    </sheetView>
  </sheetViews>
  <sheetFormatPr defaultRowHeight="20.100000000000001" customHeight="1" x14ac:dyDescent="0.15"/>
  <cols>
    <col min="1" max="1" width="4.125" style="1" customWidth="1"/>
    <col min="2" max="4" width="20.625" style="1" customWidth="1"/>
    <col min="5" max="6" width="7.625" style="1" customWidth="1"/>
    <col min="7" max="7" width="12.125" style="1" customWidth="1"/>
    <col min="8" max="8" width="22.25" style="1" customWidth="1"/>
    <col min="9" max="9" width="16.625" style="1" customWidth="1"/>
    <col min="10" max="10" width="9.75" style="34" bestFit="1" customWidth="1"/>
    <col min="11" max="16384" width="9" style="1"/>
  </cols>
  <sheetData>
    <row r="1" spans="1:9" ht="24.95" customHeight="1" x14ac:dyDescent="0.15">
      <c r="A1" s="1" t="s">
        <v>19</v>
      </c>
    </row>
    <row r="2" spans="1:9" ht="24.95" customHeight="1" x14ac:dyDescent="0.15">
      <c r="A2" s="52" t="s">
        <v>11</v>
      </c>
      <c r="B2" s="52"/>
      <c r="C2" s="52"/>
      <c r="D2" s="52"/>
      <c r="E2" s="52"/>
      <c r="F2" s="52"/>
      <c r="G2" s="52"/>
      <c r="H2" s="52"/>
      <c r="I2" s="52"/>
    </row>
    <row r="3" spans="1:9" ht="11.25" customHeight="1" x14ac:dyDescent="0.15">
      <c r="A3" s="2"/>
      <c r="B3" s="2"/>
      <c r="C3" s="2"/>
      <c r="D3" s="24"/>
      <c r="E3" s="2"/>
      <c r="F3" s="2"/>
      <c r="H3" s="20"/>
    </row>
    <row r="4" spans="1:9" ht="24.95" customHeight="1" x14ac:dyDescent="0.15">
      <c r="A4" s="17"/>
      <c r="B4" s="17"/>
      <c r="C4" s="17"/>
      <c r="D4" s="24"/>
      <c r="E4" s="17"/>
      <c r="G4" s="21" t="s">
        <v>27</v>
      </c>
      <c r="H4" s="20"/>
    </row>
    <row r="5" spans="1:9" ht="24.95" customHeight="1" x14ac:dyDescent="0.15">
      <c r="G5" s="21" t="s">
        <v>28</v>
      </c>
    </row>
    <row r="6" spans="1:9" ht="24.95" customHeight="1" x14ac:dyDescent="0.15">
      <c r="A6" s="50" t="s">
        <v>14</v>
      </c>
      <c r="B6" s="50"/>
      <c r="C6" s="50"/>
      <c r="D6" s="50"/>
      <c r="E6" s="23"/>
      <c r="G6" s="22" t="s">
        <v>12</v>
      </c>
    </row>
    <row r="7" spans="1:9" ht="24.95" customHeight="1" thickBot="1" x14ac:dyDescent="0.2"/>
    <row r="8" spans="1:9" ht="24.95" customHeight="1" x14ac:dyDescent="0.15">
      <c r="A8" s="3" t="s">
        <v>0</v>
      </c>
      <c r="B8" s="4" t="s">
        <v>1</v>
      </c>
      <c r="C8" s="4" t="s">
        <v>7</v>
      </c>
      <c r="D8" s="4" t="s">
        <v>21</v>
      </c>
      <c r="E8" s="4" t="s">
        <v>9</v>
      </c>
      <c r="F8" s="4" t="s">
        <v>10</v>
      </c>
      <c r="G8" s="4" t="s">
        <v>2</v>
      </c>
      <c r="H8" s="26" t="s">
        <v>3</v>
      </c>
      <c r="I8" s="5" t="s">
        <v>31</v>
      </c>
    </row>
    <row r="9" spans="1:9" ht="24.95" customHeight="1" x14ac:dyDescent="0.15">
      <c r="A9" s="6"/>
      <c r="B9" s="7" t="s">
        <v>30</v>
      </c>
      <c r="C9" s="8"/>
      <c r="D9" s="8"/>
      <c r="E9" s="9"/>
      <c r="F9" s="10"/>
      <c r="G9" s="11"/>
      <c r="H9" s="27"/>
      <c r="I9" s="30"/>
    </row>
    <row r="10" spans="1:9" ht="24.95" customHeight="1" x14ac:dyDescent="0.15">
      <c r="A10" s="6"/>
      <c r="B10" s="7"/>
      <c r="C10" s="8" t="s">
        <v>8</v>
      </c>
      <c r="D10" s="8"/>
      <c r="E10" s="18">
        <v>1</v>
      </c>
      <c r="F10" s="10" t="s">
        <v>26</v>
      </c>
      <c r="G10" s="47">
        <v>40000</v>
      </c>
      <c r="H10" s="48">
        <f>SUM(E10*G10)</f>
        <v>40000</v>
      </c>
      <c r="I10" s="31"/>
    </row>
    <row r="11" spans="1:9" ht="24.95" customHeight="1" x14ac:dyDescent="0.15">
      <c r="A11" s="6"/>
      <c r="B11" s="7" t="s">
        <v>15</v>
      </c>
      <c r="C11" s="8"/>
      <c r="D11" s="8"/>
      <c r="E11" s="18"/>
      <c r="F11" s="10"/>
      <c r="G11" s="19"/>
      <c r="H11" s="28"/>
      <c r="I11" s="31"/>
    </row>
    <row r="12" spans="1:9" ht="24.95" customHeight="1" x14ac:dyDescent="0.15">
      <c r="A12" s="6"/>
      <c r="B12" s="7"/>
      <c r="C12" s="7" t="s">
        <v>16</v>
      </c>
      <c r="D12" s="8"/>
      <c r="E12" s="18">
        <v>2</v>
      </c>
      <c r="F12" s="36" t="s">
        <v>18</v>
      </c>
      <c r="G12" s="37">
        <v>80000</v>
      </c>
      <c r="H12" s="38">
        <f>SUM(E12*G12)</f>
        <v>160000</v>
      </c>
      <c r="I12" s="39" t="s">
        <v>32</v>
      </c>
    </row>
    <row r="13" spans="1:9" ht="24.95" customHeight="1" x14ac:dyDescent="0.15">
      <c r="A13" s="6"/>
      <c r="B13" s="7"/>
      <c r="C13" s="7" t="s">
        <v>17</v>
      </c>
      <c r="D13" s="8"/>
      <c r="E13" s="18">
        <v>1</v>
      </c>
      <c r="F13" s="36" t="s">
        <v>18</v>
      </c>
      <c r="G13" s="37">
        <v>80000</v>
      </c>
      <c r="H13" s="38">
        <f>SUM(E13*G13)</f>
        <v>80000</v>
      </c>
      <c r="I13" s="39" t="s">
        <v>32</v>
      </c>
    </row>
    <row r="14" spans="1:9" ht="24.95" customHeight="1" x14ac:dyDescent="0.15">
      <c r="A14" s="6"/>
      <c r="B14" s="7"/>
      <c r="C14" s="8" t="s">
        <v>24</v>
      </c>
      <c r="D14" s="8"/>
      <c r="E14" s="18">
        <v>3</v>
      </c>
      <c r="F14" s="36" t="s">
        <v>18</v>
      </c>
      <c r="G14" s="37">
        <v>11000</v>
      </c>
      <c r="H14" s="38">
        <f>SUM(E14*G14)</f>
        <v>33000</v>
      </c>
      <c r="I14" s="40"/>
    </row>
    <row r="15" spans="1:9" ht="24.95" customHeight="1" x14ac:dyDescent="0.15">
      <c r="A15" s="6"/>
      <c r="B15" s="7" t="s">
        <v>13</v>
      </c>
      <c r="C15" s="8"/>
      <c r="D15" s="8"/>
      <c r="E15" s="9"/>
      <c r="F15" s="36"/>
      <c r="G15" s="37"/>
      <c r="H15" s="38"/>
      <c r="I15" s="40"/>
    </row>
    <row r="16" spans="1:9" ht="24.95" customHeight="1" x14ac:dyDescent="0.15">
      <c r="A16" s="6"/>
      <c r="B16" s="7"/>
      <c r="C16" s="25" t="s">
        <v>25</v>
      </c>
      <c r="D16" s="8"/>
      <c r="E16" s="9"/>
      <c r="F16" s="36"/>
      <c r="G16" s="37"/>
      <c r="H16" s="38"/>
      <c r="I16" s="40"/>
    </row>
    <row r="17" spans="1:11" ht="24.95" customHeight="1" x14ac:dyDescent="0.15">
      <c r="A17" s="6"/>
      <c r="B17" s="7"/>
      <c r="C17" s="8"/>
      <c r="D17" s="8" t="s">
        <v>22</v>
      </c>
      <c r="E17" s="18">
        <v>60</v>
      </c>
      <c r="F17" s="36" t="s">
        <v>29</v>
      </c>
      <c r="G17" s="37">
        <v>20000</v>
      </c>
      <c r="H17" s="38">
        <f>SUM(E17*G17)</f>
        <v>1200000</v>
      </c>
      <c r="I17" s="41" t="s">
        <v>33</v>
      </c>
      <c r="K17" s="35"/>
    </row>
    <row r="18" spans="1:11" ht="24.95" customHeight="1" x14ac:dyDescent="0.15">
      <c r="A18" s="6"/>
      <c r="B18" s="7"/>
      <c r="C18" s="7"/>
      <c r="D18" s="44" t="s">
        <v>34</v>
      </c>
      <c r="E18" s="18">
        <v>60</v>
      </c>
      <c r="F18" s="36" t="s">
        <v>29</v>
      </c>
      <c r="G18" s="37">
        <v>10000</v>
      </c>
      <c r="H18" s="38">
        <f>SUM(E18*G18)</f>
        <v>600000</v>
      </c>
      <c r="I18" s="40"/>
      <c r="K18" s="35"/>
    </row>
    <row r="19" spans="1:11" ht="24.95" customHeight="1" x14ac:dyDescent="0.15">
      <c r="A19" s="6"/>
      <c r="B19" s="7"/>
      <c r="C19" s="7"/>
      <c r="D19" s="7" t="s">
        <v>23</v>
      </c>
      <c r="E19" s="18">
        <v>60</v>
      </c>
      <c r="F19" s="36" t="s">
        <v>29</v>
      </c>
      <c r="G19" s="37">
        <v>45000</v>
      </c>
      <c r="H19" s="38">
        <f>SUM(E19*G19)</f>
        <v>2700000</v>
      </c>
      <c r="I19" s="40"/>
      <c r="K19" s="35"/>
    </row>
    <row r="20" spans="1:11" ht="24.95" customHeight="1" x14ac:dyDescent="0.15">
      <c r="A20" s="6"/>
      <c r="B20" s="7"/>
      <c r="C20" s="7"/>
      <c r="D20" s="7"/>
      <c r="E20" s="18"/>
      <c r="F20" s="36"/>
      <c r="G20" s="37"/>
      <c r="H20" s="38"/>
      <c r="I20" s="40"/>
    </row>
    <row r="21" spans="1:11" ht="24.95" customHeight="1" x14ac:dyDescent="0.15">
      <c r="A21" s="6"/>
      <c r="B21" s="12" t="s">
        <v>4</v>
      </c>
      <c r="C21" s="8"/>
      <c r="D21" s="8"/>
      <c r="E21" s="9"/>
      <c r="F21" s="36"/>
      <c r="G21" s="42"/>
      <c r="H21" s="48">
        <f>SUM(H10:H19)</f>
        <v>4813000</v>
      </c>
      <c r="I21" s="43"/>
    </row>
    <row r="22" spans="1:11" ht="24.95" customHeight="1" x14ac:dyDescent="0.15">
      <c r="A22" s="6"/>
      <c r="B22" s="12"/>
      <c r="C22" s="8"/>
      <c r="D22" s="8"/>
      <c r="E22" s="9"/>
      <c r="F22" s="10"/>
      <c r="G22" s="13"/>
      <c r="H22" s="28"/>
      <c r="I22" s="32"/>
    </row>
    <row r="23" spans="1:11" ht="24.95" customHeight="1" x14ac:dyDescent="0.15">
      <c r="A23" s="6"/>
      <c r="B23" s="12" t="s">
        <v>5</v>
      </c>
      <c r="C23" s="8"/>
      <c r="D23" s="8"/>
      <c r="E23" s="9"/>
      <c r="F23" s="10"/>
      <c r="G23" s="13">
        <v>0.1</v>
      </c>
      <c r="H23" s="48">
        <f>(H21)*G23</f>
        <v>481300</v>
      </c>
      <c r="I23" s="32"/>
    </row>
    <row r="24" spans="1:11" ht="24.95" customHeight="1" thickBot="1" x14ac:dyDescent="0.2">
      <c r="A24" s="14"/>
      <c r="B24" s="15" t="s">
        <v>6</v>
      </c>
      <c r="C24" s="16"/>
      <c r="D24" s="16"/>
      <c r="E24" s="16"/>
      <c r="F24" s="16"/>
      <c r="G24" s="16"/>
      <c r="H24" s="49">
        <f>+H23+H21</f>
        <v>5294300</v>
      </c>
      <c r="I24" s="33"/>
    </row>
    <row r="25" spans="1:11" ht="24.95" customHeight="1" x14ac:dyDescent="0.15">
      <c r="A25" s="29"/>
      <c r="B25" s="51" t="s">
        <v>20</v>
      </c>
      <c r="C25" s="51"/>
      <c r="D25" s="51"/>
      <c r="E25" s="51"/>
      <c r="F25" s="51"/>
      <c r="G25" s="51"/>
      <c r="H25" s="51"/>
      <c r="I25" s="51"/>
    </row>
    <row r="26" spans="1:11" ht="24.95" customHeight="1" x14ac:dyDescent="0.15"/>
    <row r="27" spans="1:11" ht="24.95" customHeight="1" x14ac:dyDescent="0.15"/>
    <row r="28" spans="1:11" ht="24.95" customHeight="1" x14ac:dyDescent="0.15"/>
  </sheetData>
  <mergeCells count="3">
    <mergeCell ref="A6:D6"/>
    <mergeCell ref="B25:I25"/>
    <mergeCell ref="A2:I2"/>
  </mergeCells>
  <phoneticPr fontId="2"/>
  <printOptions horizontalCentered="1"/>
  <pageMargins left="0.25" right="0.25" top="0.75" bottom="0.75" header="0.3" footer="0.3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abSelected="1" view="pageBreakPreview" topLeftCell="A10" zoomScale="110" zoomScaleNormal="100" zoomScaleSheetLayoutView="110" workbookViewId="0">
      <selection activeCell="H21" sqref="H21"/>
    </sheetView>
  </sheetViews>
  <sheetFormatPr defaultRowHeight="20.100000000000001" customHeight="1" x14ac:dyDescent="0.15"/>
  <cols>
    <col min="1" max="1" width="4.125" style="1" customWidth="1"/>
    <col min="2" max="4" width="20.625" style="1" customWidth="1"/>
    <col min="5" max="6" width="7.625" style="1" customWidth="1"/>
    <col min="7" max="7" width="12.125" style="1" customWidth="1"/>
    <col min="8" max="8" width="22.25" style="1" customWidth="1"/>
    <col min="9" max="9" width="16.625" style="1" customWidth="1"/>
    <col min="10" max="10" width="9.75" style="34" bestFit="1" customWidth="1"/>
    <col min="11" max="16384" width="9" style="1"/>
  </cols>
  <sheetData>
    <row r="1" spans="1:9" ht="24.95" customHeight="1" x14ac:dyDescent="0.15">
      <c r="A1" s="1" t="s">
        <v>19</v>
      </c>
    </row>
    <row r="2" spans="1:9" ht="24.95" customHeight="1" x14ac:dyDescent="0.15">
      <c r="A2" s="52" t="s">
        <v>11</v>
      </c>
      <c r="B2" s="52"/>
      <c r="C2" s="52"/>
      <c r="D2" s="52"/>
      <c r="E2" s="52"/>
      <c r="F2" s="52"/>
      <c r="G2" s="52"/>
      <c r="H2" s="52"/>
      <c r="I2" s="52"/>
    </row>
    <row r="3" spans="1:9" ht="11.25" customHeight="1" x14ac:dyDescent="0.15">
      <c r="A3" s="46"/>
      <c r="B3" s="46"/>
      <c r="C3" s="46"/>
      <c r="D3" s="46"/>
      <c r="E3" s="46"/>
      <c r="F3" s="46"/>
      <c r="H3" s="20"/>
    </row>
    <row r="4" spans="1:9" ht="24.95" customHeight="1" x14ac:dyDescent="0.15">
      <c r="A4" s="46"/>
      <c r="B4" s="46"/>
      <c r="C4" s="46"/>
      <c r="D4" s="46"/>
      <c r="E4" s="46"/>
      <c r="G4" s="45" t="s">
        <v>27</v>
      </c>
      <c r="H4" s="20"/>
    </row>
    <row r="5" spans="1:9" ht="24.95" customHeight="1" x14ac:dyDescent="0.15">
      <c r="G5" s="45" t="s">
        <v>28</v>
      </c>
    </row>
    <row r="6" spans="1:9" ht="24.95" customHeight="1" x14ac:dyDescent="0.15">
      <c r="A6" s="50" t="s">
        <v>14</v>
      </c>
      <c r="B6" s="50"/>
      <c r="C6" s="50"/>
      <c r="D6" s="50"/>
      <c r="E6" s="23"/>
      <c r="G6" s="22" t="s">
        <v>12</v>
      </c>
    </row>
    <row r="7" spans="1:9" ht="24.95" customHeight="1" thickBot="1" x14ac:dyDescent="0.2"/>
    <row r="8" spans="1:9" ht="24.95" customHeight="1" x14ac:dyDescent="0.15">
      <c r="A8" s="3" t="s">
        <v>0</v>
      </c>
      <c r="B8" s="4" t="s">
        <v>1</v>
      </c>
      <c r="C8" s="4" t="s">
        <v>7</v>
      </c>
      <c r="D8" s="4" t="s">
        <v>21</v>
      </c>
      <c r="E8" s="4" t="s">
        <v>9</v>
      </c>
      <c r="F8" s="4" t="s">
        <v>10</v>
      </c>
      <c r="G8" s="4" t="s">
        <v>2</v>
      </c>
      <c r="H8" s="26" t="s">
        <v>3</v>
      </c>
      <c r="I8" s="5" t="s">
        <v>31</v>
      </c>
    </row>
    <row r="9" spans="1:9" ht="24.95" customHeight="1" x14ac:dyDescent="0.15">
      <c r="A9" s="6"/>
      <c r="B9" s="7" t="s">
        <v>30</v>
      </c>
      <c r="C9" s="8"/>
      <c r="D9" s="8"/>
      <c r="E9" s="9"/>
      <c r="F9" s="10"/>
      <c r="G9" s="11"/>
      <c r="H9" s="27"/>
      <c r="I9" s="30"/>
    </row>
    <row r="10" spans="1:9" ht="24.95" customHeight="1" x14ac:dyDescent="0.15">
      <c r="A10" s="6"/>
      <c r="B10" s="7"/>
      <c r="C10" s="8" t="s">
        <v>8</v>
      </c>
      <c r="D10" s="8"/>
      <c r="E10" s="18">
        <v>1</v>
      </c>
      <c r="F10" s="10" t="s">
        <v>26</v>
      </c>
      <c r="G10" s="47"/>
      <c r="H10" s="48"/>
      <c r="I10" s="31"/>
    </row>
    <row r="11" spans="1:9" ht="24.95" customHeight="1" x14ac:dyDescent="0.15">
      <c r="A11" s="6"/>
      <c r="B11" s="7" t="s">
        <v>15</v>
      </c>
      <c r="C11" s="8"/>
      <c r="D11" s="8"/>
      <c r="E11" s="18"/>
      <c r="F11" s="10"/>
      <c r="G11" s="19"/>
      <c r="H11" s="28"/>
      <c r="I11" s="31"/>
    </row>
    <row r="12" spans="1:9" ht="24.95" customHeight="1" x14ac:dyDescent="0.15">
      <c r="A12" s="6"/>
      <c r="B12" s="7"/>
      <c r="C12" s="7" t="s">
        <v>16</v>
      </c>
      <c r="D12" s="8"/>
      <c r="E12" s="18">
        <v>2</v>
      </c>
      <c r="F12" s="36" t="s">
        <v>18</v>
      </c>
      <c r="G12" s="37"/>
      <c r="H12" s="38"/>
      <c r="I12" s="39" t="s">
        <v>32</v>
      </c>
    </row>
    <row r="13" spans="1:9" ht="24.95" customHeight="1" x14ac:dyDescent="0.15">
      <c r="A13" s="6"/>
      <c r="B13" s="7"/>
      <c r="C13" s="7" t="s">
        <v>17</v>
      </c>
      <c r="D13" s="8"/>
      <c r="E13" s="18">
        <v>1</v>
      </c>
      <c r="F13" s="36" t="s">
        <v>18</v>
      </c>
      <c r="G13" s="37"/>
      <c r="H13" s="38"/>
      <c r="I13" s="39" t="s">
        <v>32</v>
      </c>
    </row>
    <row r="14" spans="1:9" ht="24.95" customHeight="1" x14ac:dyDescent="0.15">
      <c r="A14" s="6"/>
      <c r="B14" s="7"/>
      <c r="C14" s="8" t="s">
        <v>24</v>
      </c>
      <c r="D14" s="8"/>
      <c r="E14" s="18">
        <v>3</v>
      </c>
      <c r="F14" s="36" t="s">
        <v>18</v>
      </c>
      <c r="G14" s="37"/>
      <c r="H14" s="38"/>
      <c r="I14" s="40"/>
    </row>
    <row r="15" spans="1:9" ht="24.95" customHeight="1" x14ac:dyDescent="0.15">
      <c r="A15" s="6"/>
      <c r="B15" s="7" t="s">
        <v>13</v>
      </c>
      <c r="C15" s="8"/>
      <c r="D15" s="8"/>
      <c r="E15" s="9"/>
      <c r="F15" s="36"/>
      <c r="G15" s="37"/>
      <c r="H15" s="38"/>
      <c r="I15" s="40"/>
    </row>
    <row r="16" spans="1:9" ht="24.95" customHeight="1" x14ac:dyDescent="0.15">
      <c r="A16" s="6"/>
      <c r="B16" s="7"/>
      <c r="C16" s="25" t="s">
        <v>25</v>
      </c>
      <c r="D16" s="8"/>
      <c r="E16" s="9"/>
      <c r="F16" s="36"/>
      <c r="G16" s="37"/>
      <c r="H16" s="38"/>
      <c r="I16" s="40"/>
    </row>
    <row r="17" spans="1:11" ht="24.95" customHeight="1" x14ac:dyDescent="0.15">
      <c r="A17" s="6"/>
      <c r="B17" s="7"/>
      <c r="C17" s="8"/>
      <c r="D17" s="8" t="s">
        <v>22</v>
      </c>
      <c r="E17" s="18">
        <v>60</v>
      </c>
      <c r="F17" s="36" t="s">
        <v>29</v>
      </c>
      <c r="G17" s="37"/>
      <c r="H17" s="38"/>
      <c r="I17" s="41" t="s">
        <v>33</v>
      </c>
      <c r="K17" s="35"/>
    </row>
    <row r="18" spans="1:11" ht="24.95" customHeight="1" x14ac:dyDescent="0.15">
      <c r="A18" s="6"/>
      <c r="B18" s="7"/>
      <c r="C18" s="7"/>
      <c r="D18" s="44" t="s">
        <v>34</v>
      </c>
      <c r="E18" s="18">
        <v>60</v>
      </c>
      <c r="F18" s="36" t="s">
        <v>29</v>
      </c>
      <c r="G18" s="37"/>
      <c r="H18" s="38"/>
      <c r="I18" s="40"/>
      <c r="K18" s="35"/>
    </row>
    <row r="19" spans="1:11" ht="24.95" customHeight="1" x14ac:dyDescent="0.15">
      <c r="A19" s="6"/>
      <c r="B19" s="7"/>
      <c r="C19" s="7"/>
      <c r="D19" s="7" t="s">
        <v>23</v>
      </c>
      <c r="E19" s="18">
        <v>60</v>
      </c>
      <c r="F19" s="36" t="s">
        <v>29</v>
      </c>
      <c r="G19" s="37"/>
      <c r="H19" s="38"/>
      <c r="I19" s="40"/>
      <c r="K19" s="35"/>
    </row>
    <row r="20" spans="1:11" ht="24.95" customHeight="1" x14ac:dyDescent="0.15">
      <c r="A20" s="6"/>
      <c r="B20" s="7"/>
      <c r="C20" s="7"/>
      <c r="D20" s="7"/>
      <c r="E20" s="18"/>
      <c r="F20" s="36"/>
      <c r="G20" s="37"/>
      <c r="H20" s="38"/>
      <c r="I20" s="40"/>
    </row>
    <row r="21" spans="1:11" ht="24.95" customHeight="1" x14ac:dyDescent="0.15">
      <c r="A21" s="6"/>
      <c r="B21" s="12" t="s">
        <v>4</v>
      </c>
      <c r="C21" s="8"/>
      <c r="D21" s="8"/>
      <c r="E21" s="9"/>
      <c r="F21" s="36"/>
      <c r="G21" s="42"/>
      <c r="H21" s="48"/>
      <c r="I21" s="43"/>
    </row>
    <row r="22" spans="1:11" ht="24.95" customHeight="1" x14ac:dyDescent="0.15">
      <c r="A22" s="6"/>
      <c r="B22" s="12"/>
      <c r="C22" s="8"/>
      <c r="D22" s="8"/>
      <c r="E22" s="9"/>
      <c r="F22" s="10"/>
      <c r="G22" s="13"/>
      <c r="H22" s="28"/>
      <c r="I22" s="32"/>
    </row>
    <row r="23" spans="1:11" ht="24.95" customHeight="1" x14ac:dyDescent="0.15">
      <c r="A23" s="6"/>
      <c r="B23" s="12" t="s">
        <v>5</v>
      </c>
      <c r="C23" s="8"/>
      <c r="D23" s="8"/>
      <c r="E23" s="9"/>
      <c r="F23" s="10"/>
      <c r="G23" s="13">
        <v>0.1</v>
      </c>
      <c r="H23" s="48"/>
      <c r="I23" s="32"/>
    </row>
    <row r="24" spans="1:11" ht="24.95" customHeight="1" thickBot="1" x14ac:dyDescent="0.2">
      <c r="A24" s="14"/>
      <c r="B24" s="15" t="s">
        <v>6</v>
      </c>
      <c r="C24" s="16"/>
      <c r="D24" s="16"/>
      <c r="E24" s="16"/>
      <c r="F24" s="16"/>
      <c r="G24" s="16"/>
      <c r="H24" s="49"/>
      <c r="I24" s="33"/>
    </row>
    <row r="25" spans="1:11" ht="24.95" customHeight="1" x14ac:dyDescent="0.15">
      <c r="A25" s="29"/>
      <c r="B25" s="51" t="s">
        <v>20</v>
      </c>
      <c r="C25" s="51"/>
      <c r="D25" s="51"/>
      <c r="E25" s="51"/>
      <c r="F25" s="51"/>
      <c r="G25" s="51"/>
      <c r="H25" s="51"/>
      <c r="I25" s="51"/>
    </row>
    <row r="26" spans="1:11" ht="24.95" customHeight="1" x14ac:dyDescent="0.15"/>
    <row r="27" spans="1:11" ht="24.95" customHeight="1" x14ac:dyDescent="0.15"/>
    <row r="28" spans="1:11" ht="24.95" customHeight="1" x14ac:dyDescent="0.15"/>
  </sheetData>
  <mergeCells count="3">
    <mergeCell ref="A2:I2"/>
    <mergeCell ref="A6:D6"/>
    <mergeCell ref="B25:I25"/>
  </mergeCells>
  <phoneticPr fontId="2"/>
  <printOptions horizontalCentered="1"/>
  <pageMargins left="0.25" right="0.25" top="0.75" bottom="0.75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様式第7-1号 見積内訳書(金入)</vt:lpstr>
      <vt:lpstr>様式第7-1号 見積内訳書(金抜)</vt:lpstr>
      <vt:lpstr>'様式第7-1号 見積内訳書(金入)'!Print_Area</vt:lpstr>
      <vt:lpstr>'様式第7-1号 見積内訳書(金抜)'!Print_Area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中央市</dc:creator>
  <cp:lastModifiedBy>Administrator</cp:lastModifiedBy>
  <cp:lastPrinted>2024-10-31T07:37:10Z</cp:lastPrinted>
  <dcterms:created xsi:type="dcterms:W3CDTF">2015-05-13T23:40:35Z</dcterms:created>
  <dcterms:modified xsi:type="dcterms:W3CDTF">2024-10-31T08:29:48Z</dcterms:modified>
</cp:coreProperties>
</file>